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0" windowWidth="22530" windowHeight="10215" tabRatio="802" activeTab="2"/>
  </bookViews>
  <sheets>
    <sheet name="1. PIELIKUMS" sheetId="1" r:id="rId1"/>
    <sheet name="2.PIELIKUMS" sheetId="2" r:id="rId2"/>
    <sheet name="3.PIELIKUMS" sheetId="3" r:id="rId3"/>
    <sheet name="Support sheet" sheetId="4" state="hidden" r:id="rId4"/>
  </sheets>
  <definedNames>
    <definedName name="_ftn1" localSheetId="0">'1. PIELIKUMS'!$A$14</definedName>
    <definedName name="_ftnref1" localSheetId="0">'1. PIELIKUMS'!$B$5</definedName>
    <definedName name="_Hlk115071233" localSheetId="0">'1. PIELIKUMS'!$A$10</definedName>
    <definedName name="JĀ">#REF!</definedName>
    <definedName name="Nē">#REF!</definedName>
    <definedName name="_xlnm.Print_Area" localSheetId="0">'1. PIELIKUMS'!$A$1:$AC$18</definedName>
    <definedName name="_xlnm.Print_Area" localSheetId="1">'2.PIELIKUMS'!$A$1:$G$11</definedName>
    <definedName name="_xlnm.Print_Area" localSheetId="2">'3.PIELIKUMS'!$A$1:$K$35</definedName>
    <definedName name="_xlnm.Print_Titles" localSheetId="2">'3.PIELIKUMS'!$5:$6</definedName>
    <definedName name="shēma">#REF!</definedName>
  </definedNames>
  <calcPr fullCalcOnLoad="1"/>
</workbook>
</file>

<file path=xl/sharedStrings.xml><?xml version="1.0" encoding="utf-8"?>
<sst xmlns="http://schemas.openxmlformats.org/spreadsheetml/2006/main" count="198" uniqueCount="136">
  <si>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</si>
  <si>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</si>
  <si>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</si>
  <si>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</si>
  <si>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</si>
  <si>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</si>
  <si>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</si>
  <si>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</si>
  <si>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</si>
  <si>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</si>
  <si>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</si>
  <si>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</si>
  <si>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</si>
  <si>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</si>
  <si>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</si>
  <si>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</si>
  <si>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</si>
  <si>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</si>
  <si>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</si>
  <si>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</si>
  <si>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</si>
  <si>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</si>
  <si>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</si>
  <si>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</si>
  <si>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</si>
  <si>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</si>
  <si>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</si>
  <si>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</si>
  <si>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</si>
  <si>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1.1.</t>
  </si>
  <si>
    <t>2.</t>
  </si>
  <si>
    <t>2.1.</t>
  </si>
  <si>
    <t>2.2.</t>
  </si>
  <si>
    <t>3.</t>
  </si>
  <si>
    <t>4.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</si>
  <si>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</si>
  <si>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</si>
  <si>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</si>
  <si>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</si>
  <si>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</si>
  <si>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EUR</t>
  </si>
  <si>
    <t>%</t>
  </si>
  <si>
    <t>20…</t>
  </si>
  <si>
    <t>Kopā</t>
  </si>
  <si>
    <t>Attiecināmais valsts budžeta finansējums</t>
  </si>
  <si>
    <t>Kopējās attiecināmās izmaksas</t>
  </si>
  <si>
    <t>Kopējās izmaksas</t>
  </si>
  <si>
    <t>Summa</t>
  </si>
  <si>
    <t>Finansējuma avots</t>
  </si>
  <si>
    <t xml:space="preserve">1.pielikums
projekta iesniegumam </t>
  </si>
  <si>
    <t>20..</t>
  </si>
  <si>
    <t>Izmaksu pozīcijas nosaukums*</t>
  </si>
  <si>
    <t>Projekta īstenošanas personāla izmaksas</t>
  </si>
  <si>
    <t>Informatīvo un publicitātes pasākumu izmaksas</t>
  </si>
  <si>
    <t>KOPĀ</t>
  </si>
  <si>
    <t>Projekta darbības Nr.</t>
  </si>
  <si>
    <t>t.sk. PVN</t>
  </si>
  <si>
    <t xml:space="preserve"> Daudzums</t>
  </si>
  <si>
    <t>Projekta īstenošanas laika grafiks</t>
  </si>
  <si>
    <t>10.</t>
  </si>
  <si>
    <t>13.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</si>
  <si>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</si>
  <si>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</si>
  <si>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</si>
  <si>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</si>
  <si>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</si>
  <si>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</si>
  <si>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</si>
  <si>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</si>
  <si>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</si>
  <si>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</si>
  <si>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</si>
  <si>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</si>
  <si>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</si>
  <si>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</si>
  <si>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</si>
  <si>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</rPr>
      <t xml:space="preserve"> [1]</t>
    </r>
  </si>
  <si>
    <r>
      <t>Projekta darbības numurs</t>
    </r>
    <r>
      <rPr>
        <vertAlign val="superscript"/>
        <sz val="12"/>
        <rFont val="Times New Roman"/>
        <family val="1"/>
      </rPr>
      <t>[2]</t>
    </r>
  </si>
  <si>
    <r>
      <rPr>
        <vertAlign val="superscript"/>
        <sz val="10"/>
        <rFont val="Times New Roman"/>
        <family val="1"/>
      </rPr>
      <t>[2]</t>
    </r>
    <r>
      <rPr>
        <sz val="10"/>
        <rFont val="Times New Roman"/>
        <family val="1"/>
      </rPr>
      <t xml:space="preserve"> Projekta darbības numuram jāatbilst projekta iesnieguma sadaļā "1.5.Projekta darbības un sasniedzamie rezultāti" norādītajam projekta darbības numuram.</t>
    </r>
  </si>
  <si>
    <t>Pārējās projekta īstenošanas izmaksas</t>
  </si>
  <si>
    <t>Izmaksu veids (tiešās/ netiešās)</t>
  </si>
  <si>
    <t xml:space="preserve">* Izmaksu pozīcijas norāda saskaņā ar normatīvajā aktā par attiecīgā Eiropas Savienības fonda specifiskā atbalsta mērķa īstenošanu norādītajām attiecināmo izmaksu pozīcijām </t>
  </si>
  <si>
    <t>Finansēšanas plāns</t>
  </si>
  <si>
    <t>Projekta budžeta kopsavilkums</t>
  </si>
  <si>
    <t>** ja izmaksu pozīcijai tiek pielietota vienas vienības izmaksa, jānorāda "ir", ja netiek - aile nav jāaizpilda (jāatstāj tukša)</t>
  </si>
  <si>
    <t>Mērvienība ***</t>
  </si>
  <si>
    <t>3.pielikums
Vienas vienības izmaksu pielietojums</t>
  </si>
  <si>
    <t>ir</t>
  </si>
  <si>
    <t>*** Nomas gadījumā mērvienību norāda ar laika paramentu (/gadā vai /mēnesī).</t>
  </si>
  <si>
    <t>netiešās</t>
  </si>
  <si>
    <t>Projekta izmaksas saskaņā ar vienoto izmaksu likmi</t>
  </si>
  <si>
    <t>3.1.</t>
  </si>
  <si>
    <t>Projekta īstenošanas personāla atlīdzības izmaksas</t>
  </si>
  <si>
    <t>3.2.</t>
  </si>
  <si>
    <t>Pārējās projekta īstenošanas personāla izmaksas</t>
  </si>
  <si>
    <t>Projekta vadības personāla atlīdzības izmaksas</t>
  </si>
  <si>
    <t>Pārējās projekta vadības  izmaksas</t>
  </si>
  <si>
    <t>tiešās</t>
  </si>
  <si>
    <t>2.2.1.</t>
  </si>
  <si>
    <t xml:space="preserve">Iekšzemes komandējumu un dienesta braucienu izmaksas </t>
  </si>
  <si>
    <t>2.2.2.</t>
  </si>
  <si>
    <t>3.2.1.</t>
  </si>
  <si>
    <t>3.2.2.</t>
  </si>
  <si>
    <t>Darba vietas aprīkojuma iegādes izmaksas projekta vadības personālam</t>
  </si>
  <si>
    <t>Darba vietas aprīkojuma iegādes izmaksas projekta īstenošanas personālam</t>
  </si>
  <si>
    <t>2.2.3.</t>
  </si>
  <si>
    <t>3.2.3.</t>
  </si>
  <si>
    <t xml:space="preserve">Obligāto veselības pārbaužu un redzes korekcijas līdzekļu kompensācijas izmaksas </t>
  </si>
  <si>
    <t>2.2.4.</t>
  </si>
  <si>
    <t>3.2.4.</t>
  </si>
  <si>
    <t xml:space="preserve">Veselības apdrošināšanas izmaksas </t>
  </si>
  <si>
    <t>Telpu, aprīkojuma un iekārtu īres un nomas izmaksas</t>
  </si>
  <si>
    <t>13.1.</t>
  </si>
  <si>
    <t>13.2.</t>
  </si>
  <si>
    <t>Kancelejas preču izmaksas</t>
  </si>
  <si>
    <t>13.3.</t>
  </si>
  <si>
    <t>Pakalpojumu (uzņēmumu līgumu) izmaksas</t>
  </si>
  <si>
    <t>13.4.</t>
  </si>
  <si>
    <t>Vienas vienības izmaksu pielietojums (ir vai nav**)</t>
  </si>
  <si>
    <t>13.5.</t>
  </si>
  <si>
    <t xml:space="preserve">Sadarbības partnera izmaksas, kas nepieciešamas mērķa grupas jauniešu iesaistei projektā </t>
  </si>
  <si>
    <t>Eiropas Sociālā fonda finansējums</t>
  </si>
  <si>
    <t>2015.gads</t>
  </si>
  <si>
    <t>2016.gads</t>
  </si>
  <si>
    <t>2017.gads</t>
  </si>
  <si>
    <t>2018.gads</t>
  </si>
  <si>
    <t>Sadarbības partnera izmaksas, kas nepieciešamas mērķa grupas jauniešiem saskaņā ar individuālajām pasākumu programmām</t>
  </si>
  <si>
    <t>Izmaksas attiecināmās</t>
  </si>
  <si>
    <t xml:space="preserve">Transporta izmaksas </t>
  </si>
  <si>
    <t>Netiešās izmaksas - 15% apmērā  no tiešajām attiecināmajām personāla atlīdzības izmaksām</t>
  </si>
  <si>
    <t>13.6.</t>
  </si>
  <si>
    <t>Projekta vadības izmaksas</t>
  </si>
  <si>
    <t xml:space="preserve">2.pielikums
projekta iesniegumam </t>
  </si>
  <si>
    <t xml:space="preserve">3.pielikums
projekta iesniegumam </t>
  </si>
  <si>
    <t>Publiskās attiecināmās izmaksas</t>
  </si>
  <si>
    <r>
      <rPr>
        <vertAlign val="superscript"/>
        <sz val="10"/>
        <rFont val="Times New Roman"/>
        <family val="1"/>
      </rPr>
      <t>[1]</t>
    </r>
    <r>
      <rPr>
        <sz val="10"/>
        <rFont val="Times New Roman"/>
        <family val="1"/>
      </rPr>
      <t xml:space="preserve"> Ja saskaņā ar Ministru kabineta noteikumiem par specifiskā atbalsta mērķa īstenošanu, projekta atbalstāmās darbības ir veiktas pirms projekta iesnieguma apstiprināšanas, tās jāatzīmē ar "P"; pēc projekta iesnieguma apstiprināšanas plānotās darbības jāatzīmē ar "X".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</si>
</sst>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4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4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6" fillId="0" borderId="13" xfId="0" applyFont="1" applyBorder="1" applyAlignment="1">
      <alignment horizontal="center"/>
    </xf>
    <xf numFmtId="0" fontId="69" fillId="0" borderId="12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/>
    </xf>
    <xf numFmtId="0" fontId="0" fillId="0" borderId="0" xfId="0" applyAlignment="1">
      <alignment horizontal="left" vertical="center"/>
    </xf>
    <xf numFmtId="0" fontId="38" fillId="0" borderId="0" xfId="0" applyFont="1" applyAlignment="1">
      <alignment/>
    </xf>
    <xf numFmtId="0" fontId="9" fillId="0" borderId="0" xfId="0" applyFont="1" applyAlignment="1">
      <alignment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8" fillId="33" borderId="0" xfId="0" applyFont="1" applyFill="1" applyAlignment="1">
      <alignment horizontal="center" vertical="center" wrapText="1"/>
    </xf>
    <xf numFmtId="0" fontId="66" fillId="0" borderId="12" xfId="0" applyFont="1" applyBorder="1" applyAlignment="1">
      <alignment/>
    </xf>
    <xf numFmtId="0" fontId="69" fillId="0" borderId="12" xfId="0" applyFont="1" applyBorder="1" applyAlignment="1">
      <alignment/>
    </xf>
    <xf numFmtId="0" fontId="66" fillId="0" borderId="12" xfId="0" applyFont="1" applyBorder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69" fillId="0" borderId="12" xfId="0" applyFont="1" applyBorder="1" applyAlignment="1">
      <alignment wrapText="1"/>
    </xf>
    <xf numFmtId="0" fontId="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" fillId="35" borderId="12" xfId="0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1" fillId="0" borderId="0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13" fillId="35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right" vertical="center"/>
    </xf>
    <xf numFmtId="4" fontId="3" fillId="35" borderId="12" xfId="0" applyNumberFormat="1" applyFont="1" applyFill="1" applyBorder="1" applyAlignment="1">
      <alignment horizontal="right" vertical="center"/>
    </xf>
    <xf numFmtId="2" fontId="3" fillId="35" borderId="12" xfId="0" applyNumberFormat="1" applyFont="1" applyFill="1" applyBorder="1" applyAlignment="1">
      <alignment horizontal="right" vertical="center" wrapText="1"/>
    </xf>
    <xf numFmtId="0" fontId="3" fillId="35" borderId="12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 vertical="center" wrapText="1"/>
    </xf>
    <xf numFmtId="4" fontId="13" fillId="35" borderId="12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43" fillId="0" borderId="0" xfId="0" applyFont="1" applyAlignment="1">
      <alignment/>
    </xf>
    <xf numFmtId="0" fontId="16" fillId="35" borderId="12" xfId="0" applyFont="1" applyFill="1" applyBorder="1" applyAlignment="1">
      <alignment vertical="center" wrapText="1"/>
    </xf>
    <xf numFmtId="0" fontId="16" fillId="35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4" fontId="16" fillId="35" borderId="12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16" fillId="35" borderId="12" xfId="0" applyFont="1" applyFill="1" applyBorder="1" applyAlignment="1">
      <alignment horizontal="left" vertical="center" wrapText="1"/>
    </xf>
    <xf numFmtId="0" fontId="45" fillId="0" borderId="0" xfId="0" applyFont="1" applyAlignment="1">
      <alignment/>
    </xf>
    <xf numFmtId="0" fontId="16" fillId="0" borderId="1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 wrapText="1"/>
    </xf>
    <xf numFmtId="4" fontId="17" fillId="35" borderId="12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3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 wrapText="1"/>
    </xf>
    <xf numFmtId="0" fontId="3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49" fontId="13" fillId="35" borderId="12" xfId="0" applyNumberFormat="1" applyFont="1" applyFill="1" applyBorder="1" applyAlignment="1">
      <alignment vertical="center" wrapText="1"/>
    </xf>
    <xf numFmtId="49" fontId="16" fillId="35" borderId="12" xfId="0" applyNumberFormat="1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center"/>
    </xf>
    <xf numFmtId="49" fontId="3" fillId="35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 vertical="center" wrapText="1"/>
    </xf>
    <xf numFmtId="4" fontId="11" fillId="35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7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66" fillId="0" borderId="12" xfId="0" applyFont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0" fontId="7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view="pageBreakPreview" zoomScaleSheetLayoutView="100" zoomScalePageLayoutView="0" workbookViewId="0" topLeftCell="A1">
      <selection activeCell="U1" sqref="U1:AA1"/>
    </sheetView>
  </sheetViews>
  <sheetFormatPr defaultColWidth="9.140625" defaultRowHeight="15"/>
  <cols>
    <col min="1" max="1" width="9.421875" style="11" customWidth="1"/>
    <col min="2" max="25" width="5.140625" style="11" customWidth="1"/>
    <col min="26" max="26" width="0.71875" style="11" hidden="1" customWidth="1"/>
    <col min="27" max="27" width="6.140625" style="11" hidden="1" customWidth="1"/>
    <col min="28" max="28" width="4.57421875" style="11" hidden="1" customWidth="1"/>
    <col min="29" max="29" width="5.421875" style="11" hidden="1" customWidth="1"/>
    <col min="30" max="16384" width="9.140625" style="11" customWidth="1"/>
  </cols>
  <sheetData>
    <row r="1" spans="21:27" ht="33" customHeight="1">
      <c r="U1" s="108" t="s">
        <v>49</v>
      </c>
      <c r="V1" s="109"/>
      <c r="W1" s="109"/>
      <c r="X1" s="109"/>
      <c r="Y1" s="109"/>
      <c r="Z1" s="109"/>
      <c r="AA1" s="109"/>
    </row>
    <row r="2" spans="21:27" ht="16.5" thickBot="1">
      <c r="U2" s="33"/>
      <c r="V2" s="34"/>
      <c r="W2" s="34"/>
      <c r="X2" s="34"/>
      <c r="Y2" s="34"/>
      <c r="Z2" s="34"/>
      <c r="AA2" s="34"/>
    </row>
    <row r="3" spans="1:25" ht="19.5" thickBot="1">
      <c r="A3" s="103" t="s">
        <v>58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5"/>
    </row>
    <row r="5" spans="1:29" ht="15">
      <c r="A5" s="99" t="s">
        <v>77</v>
      </c>
      <c r="B5" s="111" t="s">
        <v>76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</row>
    <row r="6" spans="1:29" ht="15">
      <c r="A6" s="99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</row>
    <row r="7" spans="1:29" ht="16.5" customHeight="1">
      <c r="A7" s="99"/>
      <c r="B7" s="99" t="s">
        <v>50</v>
      </c>
      <c r="C7" s="99"/>
      <c r="D7" s="99"/>
      <c r="E7" s="99"/>
      <c r="F7" s="99" t="s">
        <v>50</v>
      </c>
      <c r="G7" s="99"/>
      <c r="H7" s="99"/>
      <c r="I7" s="99"/>
      <c r="J7" s="99" t="s">
        <v>50</v>
      </c>
      <c r="K7" s="99"/>
      <c r="L7" s="99"/>
      <c r="M7" s="99"/>
      <c r="N7" s="100" t="s">
        <v>50</v>
      </c>
      <c r="O7" s="101"/>
      <c r="P7" s="101"/>
      <c r="Q7" s="102"/>
      <c r="R7" s="99" t="s">
        <v>42</v>
      </c>
      <c r="S7" s="99"/>
      <c r="T7" s="99"/>
      <c r="U7" s="99"/>
      <c r="V7" s="99" t="s">
        <v>50</v>
      </c>
      <c r="W7" s="99"/>
      <c r="X7" s="99"/>
      <c r="Y7" s="99"/>
      <c r="Z7" s="86"/>
      <c r="AA7" s="86"/>
      <c r="AB7" s="86"/>
      <c r="AC7" s="86"/>
    </row>
    <row r="8" spans="1:29" ht="15.75">
      <c r="A8" s="99"/>
      <c r="B8" s="87" t="s">
        <v>28</v>
      </c>
      <c r="C8" s="87" t="s">
        <v>30</v>
      </c>
      <c r="D8" s="87" t="s">
        <v>33</v>
      </c>
      <c r="E8" s="87" t="s">
        <v>34</v>
      </c>
      <c r="F8" s="87" t="s">
        <v>28</v>
      </c>
      <c r="G8" s="87" t="s">
        <v>30</v>
      </c>
      <c r="H8" s="87" t="s">
        <v>33</v>
      </c>
      <c r="I8" s="87" t="s">
        <v>34</v>
      </c>
      <c r="J8" s="87" t="s">
        <v>28</v>
      </c>
      <c r="K8" s="87" t="s">
        <v>30</v>
      </c>
      <c r="L8" s="87" t="s">
        <v>33</v>
      </c>
      <c r="M8" s="87" t="s">
        <v>34</v>
      </c>
      <c r="N8" s="87" t="s">
        <v>28</v>
      </c>
      <c r="O8" s="87" t="s">
        <v>30</v>
      </c>
      <c r="P8" s="87" t="s">
        <v>33</v>
      </c>
      <c r="Q8" s="87" t="s">
        <v>34</v>
      </c>
      <c r="R8" s="87" t="s">
        <v>28</v>
      </c>
      <c r="S8" s="87" t="s">
        <v>30</v>
      </c>
      <c r="T8" s="87" t="s">
        <v>33</v>
      </c>
      <c r="U8" s="87" t="s">
        <v>34</v>
      </c>
      <c r="V8" s="87" t="s">
        <v>28</v>
      </c>
      <c r="W8" s="87" t="s">
        <v>30</v>
      </c>
      <c r="X8" s="87" t="s">
        <v>33</v>
      </c>
      <c r="Y8" s="87" t="s">
        <v>34</v>
      </c>
      <c r="Z8" s="86"/>
      <c r="AA8" s="86"/>
      <c r="AB8" s="86"/>
      <c r="AC8" s="86"/>
    </row>
    <row r="9" spans="1:29" ht="15.7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6"/>
      <c r="AA9" s="86"/>
      <c r="AB9" s="86"/>
      <c r="AC9" s="86"/>
    </row>
    <row r="10" spans="1:29" ht="15.7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6"/>
      <c r="AA10" s="86"/>
      <c r="AB10" s="86"/>
      <c r="AC10" s="86"/>
    </row>
    <row r="11" spans="1:29" ht="15.7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6"/>
      <c r="AA11" s="86"/>
      <c r="AB11" s="86"/>
      <c r="AC11" s="86"/>
    </row>
    <row r="12" spans="1:29" ht="15.7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6"/>
      <c r="AA12" s="86"/>
      <c r="AB12" s="86"/>
      <c r="AC12" s="86"/>
    </row>
    <row r="13" spans="1:25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6" ht="31.5" customHeight="1">
      <c r="A14" s="110" t="s">
        <v>135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</row>
    <row r="15" spans="1:31" ht="15.75">
      <c r="A15" s="106" t="s">
        <v>78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28"/>
      <c r="AA15" s="28"/>
      <c r="AB15" s="29"/>
      <c r="AC15" s="29"/>
      <c r="AD15" s="29"/>
      <c r="AE15" s="29"/>
    </row>
  </sheetData>
  <sheetProtection/>
  <mergeCells count="12">
    <mergeCell ref="A5:A8"/>
    <mergeCell ref="B7:E7"/>
    <mergeCell ref="F7:I7"/>
    <mergeCell ref="J7:M7"/>
    <mergeCell ref="N7:Q7"/>
    <mergeCell ref="A3:Y3"/>
    <mergeCell ref="A15:Y15"/>
    <mergeCell ref="U1:AA1"/>
    <mergeCell ref="A14:Z14"/>
    <mergeCell ref="V7:Y7"/>
    <mergeCell ref="B5:AC6"/>
    <mergeCell ref="R7:U7"/>
  </mergeCells>
  <printOptions/>
  <pageMargins left="0.5905511811023623" right="0.5905511811023623" top="1.141732283464567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Normal="115" zoomScaleSheetLayoutView="100" zoomScalePageLayoutView="0" workbookViewId="0" topLeftCell="A1">
      <selection activeCell="C24" sqref="C24"/>
    </sheetView>
  </sheetViews>
  <sheetFormatPr defaultColWidth="9.140625" defaultRowHeight="15"/>
  <cols>
    <col min="1" max="1" width="42.00390625" style="14" customWidth="1"/>
    <col min="2" max="6" width="14.8515625" style="0" customWidth="1"/>
    <col min="7" max="7" width="12.00390625" style="0" customWidth="1"/>
    <col min="8" max="8" width="0.13671875" style="0" customWidth="1"/>
  </cols>
  <sheetData>
    <row r="1" spans="1:8" ht="32.25" customHeight="1">
      <c r="A1" s="17"/>
      <c r="B1" s="108" t="s">
        <v>132</v>
      </c>
      <c r="C1" s="109"/>
      <c r="D1" s="109"/>
      <c r="E1" s="109"/>
      <c r="F1" s="109"/>
      <c r="G1" s="109"/>
      <c r="H1" s="109"/>
    </row>
    <row r="2" spans="1:8" ht="16.5" thickBot="1">
      <c r="A2" s="17"/>
      <c r="B2" s="18"/>
      <c r="C2" s="18"/>
      <c r="D2" s="18"/>
      <c r="E2" s="18"/>
      <c r="F2" s="33"/>
      <c r="G2" s="84"/>
      <c r="H2" s="84"/>
    </row>
    <row r="3" spans="1:10" ht="15.75" customHeight="1" thickBot="1">
      <c r="A3" s="103" t="s">
        <v>82</v>
      </c>
      <c r="B3" s="104"/>
      <c r="C3" s="104"/>
      <c r="D3" s="104"/>
      <c r="E3" s="104"/>
      <c r="F3" s="104"/>
      <c r="G3" s="113"/>
      <c r="H3" s="19"/>
      <c r="I3" s="13"/>
      <c r="J3" s="13"/>
    </row>
    <row r="4" spans="1:10" ht="18.75">
      <c r="A4" s="20"/>
      <c r="B4" s="19"/>
      <c r="C4" s="19"/>
      <c r="D4" s="19"/>
      <c r="E4" s="19"/>
      <c r="F4" s="21"/>
      <c r="G4" s="21"/>
      <c r="H4" s="19"/>
      <c r="I4" s="13"/>
      <c r="J4" s="13"/>
    </row>
    <row r="5" spans="1:10" ht="15" customHeight="1">
      <c r="A5" s="114" t="s">
        <v>48</v>
      </c>
      <c r="B5" s="63" t="s">
        <v>122</v>
      </c>
      <c r="C5" s="63" t="s">
        <v>123</v>
      </c>
      <c r="D5" s="63" t="s">
        <v>124</v>
      </c>
      <c r="E5" s="63" t="s">
        <v>125</v>
      </c>
      <c r="F5" s="112" t="s">
        <v>43</v>
      </c>
      <c r="G5" s="112" t="s">
        <v>41</v>
      </c>
      <c r="H5" s="19"/>
      <c r="I5" s="13"/>
      <c r="J5" s="13"/>
    </row>
    <row r="6" spans="1:10" ht="15.75">
      <c r="A6" s="115"/>
      <c r="B6" s="52" t="s">
        <v>47</v>
      </c>
      <c r="C6" s="52" t="s">
        <v>47</v>
      </c>
      <c r="D6" s="52" t="s">
        <v>47</v>
      </c>
      <c r="E6" s="64" t="s">
        <v>47</v>
      </c>
      <c r="F6" s="52" t="s">
        <v>47</v>
      </c>
      <c r="G6" s="52" t="s">
        <v>41</v>
      </c>
      <c r="H6" s="19"/>
      <c r="I6" s="13"/>
      <c r="J6" s="13"/>
    </row>
    <row r="7" spans="1:10" ht="20.25" customHeight="1">
      <c r="A7" s="35" t="s">
        <v>121</v>
      </c>
      <c r="B7" s="36"/>
      <c r="C7" s="37"/>
      <c r="D7" s="37"/>
      <c r="E7" s="37"/>
      <c r="F7" s="61">
        <f>SUM(B7:E7)</f>
        <v>0</v>
      </c>
      <c r="G7" s="62" t="e">
        <f>F7/F$10*100</f>
        <v>#DIV/0!</v>
      </c>
      <c r="H7" s="19"/>
      <c r="I7" s="13"/>
      <c r="J7" s="13"/>
    </row>
    <row r="8" spans="1:10" ht="20.25" customHeight="1">
      <c r="A8" s="35" t="s">
        <v>44</v>
      </c>
      <c r="B8" s="37"/>
      <c r="C8" s="37"/>
      <c r="D8" s="37"/>
      <c r="E8" s="37"/>
      <c r="F8" s="61">
        <f>SUM(B8:E8)</f>
        <v>0</v>
      </c>
      <c r="G8" s="62" t="e">
        <f>F8/F$10*100</f>
        <v>#DIV/0!</v>
      </c>
      <c r="H8" s="19"/>
      <c r="I8" s="13"/>
      <c r="J8" s="13"/>
    </row>
    <row r="9" spans="1:10" ht="20.25" customHeight="1">
      <c r="A9" s="35" t="s">
        <v>134</v>
      </c>
      <c r="B9" s="61">
        <f>B7+B8</f>
        <v>0</v>
      </c>
      <c r="C9" s="61">
        <f>C7+C8</f>
        <v>0</v>
      </c>
      <c r="D9" s="61">
        <f>D7+D8</f>
        <v>0</v>
      </c>
      <c r="E9" s="61">
        <f>E7+E8</f>
        <v>0</v>
      </c>
      <c r="F9" s="61">
        <f>SUM(B9:E9)</f>
        <v>0</v>
      </c>
      <c r="G9" s="62" t="e">
        <f>F9/F10*100</f>
        <v>#DIV/0!</v>
      </c>
      <c r="H9" s="19"/>
      <c r="I9" s="13"/>
      <c r="J9" s="13"/>
    </row>
    <row r="10" spans="1:10" ht="20.25" customHeight="1">
      <c r="A10" s="38" t="s">
        <v>45</v>
      </c>
      <c r="B10" s="60">
        <f>SUM(B7:B8)</f>
        <v>0</v>
      </c>
      <c r="C10" s="60">
        <f>SUM(C7:C8)</f>
        <v>0</v>
      </c>
      <c r="D10" s="60">
        <f>SUM(D7:D8)</f>
        <v>0</v>
      </c>
      <c r="E10" s="60">
        <f>SUM(E7:E8)</f>
        <v>0</v>
      </c>
      <c r="F10" s="60">
        <f>SUM(F7:F8)</f>
        <v>0</v>
      </c>
      <c r="G10" s="60" t="e">
        <f>G7+G8</f>
        <v>#DIV/0!</v>
      </c>
      <c r="H10" s="19"/>
      <c r="I10" s="13"/>
      <c r="J10" s="13"/>
    </row>
    <row r="11" spans="1:10" ht="20.25" customHeight="1">
      <c r="A11" s="39" t="s">
        <v>46</v>
      </c>
      <c r="B11" s="61">
        <f>SUM(B7:B8)</f>
        <v>0</v>
      </c>
      <c r="C11" s="61">
        <f>SUM(C7:C8)</f>
        <v>0</v>
      </c>
      <c r="D11" s="61">
        <f>SUM(D7:D8)</f>
        <v>0</v>
      </c>
      <c r="E11" s="61">
        <f>SUM(E7:E8)</f>
        <v>0</v>
      </c>
      <c r="F11" s="61">
        <f>SUM(B11:E11)</f>
        <v>0</v>
      </c>
      <c r="G11" s="60" t="e">
        <f>F11/F10*100</f>
        <v>#DIV/0!</v>
      </c>
      <c r="H11" s="19"/>
      <c r="I11" s="13"/>
      <c r="J11" s="13"/>
    </row>
    <row r="12" spans="1:10" ht="15">
      <c r="A12" s="12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5">
      <c r="A13" s="12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5">
      <c r="A14" s="12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5">
      <c r="A15" s="12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5">
      <c r="A16" s="12"/>
      <c r="B16" s="13"/>
      <c r="C16" s="13"/>
      <c r="D16" s="13"/>
      <c r="E16" s="13"/>
      <c r="F16" s="13"/>
      <c r="G16" s="13"/>
      <c r="H16" s="13"/>
      <c r="I16" s="13"/>
      <c r="J16" s="13"/>
    </row>
  </sheetData>
  <sheetProtection/>
  <mergeCells count="4">
    <mergeCell ref="F5:G5"/>
    <mergeCell ref="A3:G3"/>
    <mergeCell ref="B1:H1"/>
    <mergeCell ref="A5:A6"/>
  </mergeCells>
  <printOptions/>
  <pageMargins left="0.5905511811023623" right="0.5905511811023623" top="1.141732283464567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view="pageBreakPreview" zoomScale="80" zoomScaleNormal="75" zoomScaleSheetLayoutView="80" zoomScalePageLayoutView="0" workbookViewId="0" topLeftCell="A13">
      <selection activeCell="A35" sqref="A35:K35"/>
    </sheetView>
  </sheetViews>
  <sheetFormatPr defaultColWidth="9.140625" defaultRowHeight="15"/>
  <cols>
    <col min="1" max="1" width="8.140625" style="49" customWidth="1"/>
    <col min="2" max="2" width="63.00390625" style="15" customWidth="1"/>
    <col min="3" max="3" width="12.140625" style="45" customWidth="1"/>
    <col min="4" max="4" width="14.421875" style="57" customWidth="1"/>
    <col min="5" max="5" width="13.140625" style="15" customWidth="1"/>
    <col min="6" max="6" width="12.8515625" style="15" customWidth="1"/>
    <col min="7" max="7" width="10.421875" style="15" customWidth="1"/>
    <col min="8" max="8" width="18.421875" style="15" customWidth="1"/>
    <col min="9" max="9" width="16.00390625" style="15" customWidth="1"/>
    <col min="10" max="10" width="11.421875" style="15" customWidth="1"/>
    <col min="11" max="11" width="15.140625" style="69" customWidth="1"/>
    <col min="12" max="16384" width="9.140625" style="15" customWidth="1"/>
  </cols>
  <sheetData>
    <row r="1" spans="1:11" ht="33.75" customHeight="1">
      <c r="A1" s="48"/>
      <c r="B1" s="16"/>
      <c r="C1" s="44"/>
      <c r="D1" s="55"/>
      <c r="E1" s="108" t="s">
        <v>133</v>
      </c>
      <c r="F1" s="109"/>
      <c r="G1" s="109"/>
      <c r="H1" s="109"/>
      <c r="I1" s="109"/>
      <c r="J1" s="109"/>
      <c r="K1" s="109"/>
    </row>
    <row r="2" spans="1:11" ht="16.5" thickBot="1">
      <c r="A2" s="48"/>
      <c r="B2" s="16"/>
      <c r="C2" s="44"/>
      <c r="D2" s="55"/>
      <c r="E2" s="40"/>
      <c r="F2" s="40"/>
      <c r="G2" s="40"/>
      <c r="H2" s="16"/>
      <c r="I2" s="85"/>
      <c r="J2" s="85"/>
      <c r="K2" s="85"/>
    </row>
    <row r="3" spans="1:13" ht="21" thickBot="1">
      <c r="A3" s="120" t="s">
        <v>83</v>
      </c>
      <c r="B3" s="121"/>
      <c r="C3" s="121"/>
      <c r="D3" s="121"/>
      <c r="E3" s="121"/>
      <c r="F3" s="121"/>
      <c r="G3" s="121"/>
      <c r="H3" s="121"/>
      <c r="I3" s="121"/>
      <c r="J3" s="121"/>
      <c r="K3" s="122"/>
      <c r="L3" s="27"/>
      <c r="M3" s="27"/>
    </row>
    <row r="4" spans="1:13" ht="20.25">
      <c r="A4" s="47"/>
      <c r="B4" s="42"/>
      <c r="C4" s="46"/>
      <c r="D4" s="56"/>
      <c r="E4" s="42"/>
      <c r="F4" s="42"/>
      <c r="G4" s="42"/>
      <c r="H4" s="42"/>
      <c r="I4" s="42"/>
      <c r="J4" s="42"/>
      <c r="K4" s="42"/>
      <c r="L4" s="27"/>
      <c r="M4" s="27"/>
    </row>
    <row r="5" spans="1:11" ht="15.75" customHeight="1">
      <c r="A5" s="112" t="s">
        <v>3</v>
      </c>
      <c r="B5" s="112" t="s">
        <v>51</v>
      </c>
      <c r="C5" s="112" t="s">
        <v>80</v>
      </c>
      <c r="D5" s="112" t="s">
        <v>118</v>
      </c>
      <c r="E5" s="119" t="s">
        <v>57</v>
      </c>
      <c r="F5" s="119" t="s">
        <v>85</v>
      </c>
      <c r="G5" s="119" t="s">
        <v>55</v>
      </c>
      <c r="H5" s="119" t="s">
        <v>127</v>
      </c>
      <c r="I5" s="119" t="s">
        <v>54</v>
      </c>
      <c r="J5" s="119"/>
      <c r="K5" s="119" t="s">
        <v>56</v>
      </c>
    </row>
    <row r="6" spans="1:11" ht="63" customHeight="1">
      <c r="A6" s="112"/>
      <c r="B6" s="112"/>
      <c r="C6" s="112"/>
      <c r="D6" s="112"/>
      <c r="E6" s="119"/>
      <c r="F6" s="119"/>
      <c r="G6" s="119"/>
      <c r="H6" s="119"/>
      <c r="I6" s="59" t="s">
        <v>40</v>
      </c>
      <c r="J6" s="59" t="s">
        <v>41</v>
      </c>
      <c r="K6" s="119"/>
    </row>
    <row r="7" spans="1:11" ht="39.75" customHeight="1">
      <c r="A7" s="92" t="s">
        <v>28</v>
      </c>
      <c r="B7" s="58" t="s">
        <v>90</v>
      </c>
      <c r="C7" s="53" t="s">
        <v>89</v>
      </c>
      <c r="D7" s="91"/>
      <c r="E7" s="53"/>
      <c r="F7" s="53"/>
      <c r="G7" s="53"/>
      <c r="H7" s="65">
        <f>H8</f>
        <v>0</v>
      </c>
      <c r="I7" s="65">
        <f>I8</f>
        <v>0</v>
      </c>
      <c r="J7" s="65" t="e">
        <f>I7*100/$I$31</f>
        <v>#DIV/0!</v>
      </c>
      <c r="K7" s="65">
        <f>K8</f>
        <v>0</v>
      </c>
    </row>
    <row r="8" spans="1:11" s="78" customFormat="1" ht="42.75" customHeight="1">
      <c r="A8" s="93" t="s">
        <v>29</v>
      </c>
      <c r="B8" s="71" t="s">
        <v>129</v>
      </c>
      <c r="C8" s="72" t="s">
        <v>89</v>
      </c>
      <c r="D8" s="72"/>
      <c r="E8" s="72"/>
      <c r="F8" s="72"/>
      <c r="G8" s="72"/>
      <c r="H8" s="74"/>
      <c r="I8" s="75">
        <f>H8</f>
        <v>0</v>
      </c>
      <c r="J8" s="75" t="e">
        <f aca="true" t="shared" si="0" ref="J8:J30">I8*100/$I$31</f>
        <v>#DIV/0!</v>
      </c>
      <c r="K8" s="94"/>
    </row>
    <row r="9" spans="1:11" s="51" customFormat="1" ht="30" customHeight="1">
      <c r="A9" s="92" t="s">
        <v>30</v>
      </c>
      <c r="B9" s="58" t="s">
        <v>131</v>
      </c>
      <c r="C9" s="53" t="s">
        <v>97</v>
      </c>
      <c r="D9" s="91"/>
      <c r="E9" s="53"/>
      <c r="F9" s="53"/>
      <c r="G9" s="53"/>
      <c r="H9" s="65">
        <f>H10+H11</f>
        <v>0</v>
      </c>
      <c r="I9" s="65">
        <f>I10+I11</f>
        <v>0</v>
      </c>
      <c r="J9" s="65" t="e">
        <f>I9*100/$I$31</f>
        <v>#DIV/0!</v>
      </c>
      <c r="K9" s="65">
        <f>K10+K11</f>
        <v>0</v>
      </c>
    </row>
    <row r="10" spans="1:11" s="78" customFormat="1" ht="30" customHeight="1">
      <c r="A10" s="93" t="s">
        <v>31</v>
      </c>
      <c r="B10" s="71" t="s">
        <v>95</v>
      </c>
      <c r="C10" s="72" t="s">
        <v>97</v>
      </c>
      <c r="D10" s="72"/>
      <c r="E10" s="73"/>
      <c r="F10" s="73"/>
      <c r="G10" s="73"/>
      <c r="H10" s="74"/>
      <c r="I10" s="75">
        <f>H10</f>
        <v>0</v>
      </c>
      <c r="J10" s="75" t="e">
        <f t="shared" si="0"/>
        <v>#DIV/0!</v>
      </c>
      <c r="K10" s="94"/>
    </row>
    <row r="11" spans="1:11" s="78" customFormat="1" ht="30" customHeight="1">
      <c r="A11" s="93" t="s">
        <v>32</v>
      </c>
      <c r="B11" s="71" t="s">
        <v>96</v>
      </c>
      <c r="C11" s="72" t="s">
        <v>97</v>
      </c>
      <c r="D11" s="72"/>
      <c r="E11" s="77"/>
      <c r="F11" s="77"/>
      <c r="G11" s="77"/>
      <c r="H11" s="75">
        <f>SUM(H12:H15)</f>
        <v>0</v>
      </c>
      <c r="I11" s="75">
        <f>SUM(I12:I15)</f>
        <v>0</v>
      </c>
      <c r="J11" s="75" t="e">
        <f t="shared" si="0"/>
        <v>#DIV/0!</v>
      </c>
      <c r="K11" s="75">
        <f>SUM(K12:K15)</f>
        <v>0</v>
      </c>
    </row>
    <row r="12" spans="1:11" ht="30" customHeight="1">
      <c r="A12" s="95" t="s">
        <v>98</v>
      </c>
      <c r="B12" s="50" t="s">
        <v>99</v>
      </c>
      <c r="C12" s="54" t="s">
        <v>97</v>
      </c>
      <c r="D12" s="54"/>
      <c r="E12" s="35"/>
      <c r="F12" s="35"/>
      <c r="G12" s="35"/>
      <c r="H12" s="41"/>
      <c r="I12" s="66">
        <f>H12</f>
        <v>0</v>
      </c>
      <c r="J12" s="66" t="e">
        <f t="shared" si="0"/>
        <v>#DIV/0!</v>
      </c>
      <c r="K12" s="96"/>
    </row>
    <row r="13" spans="1:11" ht="33.75" customHeight="1">
      <c r="A13" s="95" t="s">
        <v>100</v>
      </c>
      <c r="B13" s="50" t="s">
        <v>103</v>
      </c>
      <c r="C13" s="54" t="s">
        <v>97</v>
      </c>
      <c r="D13" s="54"/>
      <c r="E13" s="35"/>
      <c r="F13" s="35"/>
      <c r="G13" s="35"/>
      <c r="H13" s="41"/>
      <c r="I13" s="66">
        <f>H13</f>
        <v>0</v>
      </c>
      <c r="J13" s="66" t="e">
        <f>I13*100/$I$31</f>
        <v>#DIV/0!</v>
      </c>
      <c r="K13" s="96"/>
    </row>
    <row r="14" spans="1:11" ht="34.5" customHeight="1">
      <c r="A14" s="95" t="s">
        <v>105</v>
      </c>
      <c r="B14" s="50" t="s">
        <v>107</v>
      </c>
      <c r="C14" s="54" t="s">
        <v>97</v>
      </c>
      <c r="D14" s="54"/>
      <c r="E14" s="35"/>
      <c r="F14" s="35"/>
      <c r="G14" s="35"/>
      <c r="H14" s="41"/>
      <c r="I14" s="66">
        <f>H14</f>
        <v>0</v>
      </c>
      <c r="J14" s="66" t="e">
        <f t="shared" si="0"/>
        <v>#DIV/0!</v>
      </c>
      <c r="K14" s="96"/>
    </row>
    <row r="15" spans="1:11" ht="30" customHeight="1">
      <c r="A15" s="95" t="s">
        <v>108</v>
      </c>
      <c r="B15" s="50" t="s">
        <v>110</v>
      </c>
      <c r="C15" s="54" t="s">
        <v>97</v>
      </c>
      <c r="D15" s="54"/>
      <c r="E15" s="35"/>
      <c r="F15" s="35"/>
      <c r="G15" s="35"/>
      <c r="H15" s="41"/>
      <c r="I15" s="66">
        <f>H15</f>
        <v>0</v>
      </c>
      <c r="J15" s="66" t="e">
        <f t="shared" si="0"/>
        <v>#DIV/0!</v>
      </c>
      <c r="K15" s="96"/>
    </row>
    <row r="16" spans="1:11" s="51" customFormat="1" ht="30" customHeight="1">
      <c r="A16" s="92" t="s">
        <v>33</v>
      </c>
      <c r="B16" s="58" t="s">
        <v>52</v>
      </c>
      <c r="C16" s="53" t="s">
        <v>97</v>
      </c>
      <c r="D16" s="91"/>
      <c r="E16" s="67"/>
      <c r="F16" s="67"/>
      <c r="G16" s="67"/>
      <c r="H16" s="65">
        <f>H17+H18</f>
        <v>0</v>
      </c>
      <c r="I16" s="65">
        <f>I17+I18</f>
        <v>0</v>
      </c>
      <c r="J16" s="65" t="e">
        <f t="shared" si="0"/>
        <v>#DIV/0!</v>
      </c>
      <c r="K16" s="65">
        <f>K17+K18</f>
        <v>0</v>
      </c>
    </row>
    <row r="17" spans="1:11" s="76" customFormat="1" ht="30" customHeight="1">
      <c r="A17" s="93" t="s">
        <v>91</v>
      </c>
      <c r="B17" s="71" t="s">
        <v>92</v>
      </c>
      <c r="C17" s="72" t="s">
        <v>97</v>
      </c>
      <c r="D17" s="72"/>
      <c r="E17" s="79"/>
      <c r="F17" s="79"/>
      <c r="G17" s="79"/>
      <c r="H17" s="74"/>
      <c r="I17" s="75">
        <f>H17</f>
        <v>0</v>
      </c>
      <c r="J17" s="75" t="e">
        <f t="shared" si="0"/>
        <v>#DIV/0!</v>
      </c>
      <c r="K17" s="94"/>
    </row>
    <row r="18" spans="1:11" s="76" customFormat="1" ht="30" customHeight="1">
      <c r="A18" s="93" t="s">
        <v>93</v>
      </c>
      <c r="B18" s="71" t="s">
        <v>94</v>
      </c>
      <c r="C18" s="72" t="s">
        <v>97</v>
      </c>
      <c r="D18" s="72"/>
      <c r="E18" s="77"/>
      <c r="F18" s="77"/>
      <c r="G18" s="77"/>
      <c r="H18" s="75">
        <f>SUM(H19:H22)</f>
        <v>0</v>
      </c>
      <c r="I18" s="75">
        <f>SUM(I19:I22)</f>
        <v>0</v>
      </c>
      <c r="J18" s="75" t="e">
        <f t="shared" si="0"/>
        <v>#DIV/0!</v>
      </c>
      <c r="K18" s="75">
        <f>SUM(K19:K22)</f>
        <v>0</v>
      </c>
    </row>
    <row r="19" spans="1:11" ht="30" customHeight="1">
      <c r="A19" s="95" t="s">
        <v>101</v>
      </c>
      <c r="B19" s="50" t="s">
        <v>99</v>
      </c>
      <c r="C19" s="54" t="s">
        <v>97</v>
      </c>
      <c r="D19" s="91"/>
      <c r="E19" s="35"/>
      <c r="F19" s="35"/>
      <c r="G19" s="35"/>
      <c r="H19" s="41"/>
      <c r="I19" s="66">
        <f>H19</f>
        <v>0</v>
      </c>
      <c r="J19" s="66" t="e">
        <f t="shared" si="0"/>
        <v>#DIV/0!</v>
      </c>
      <c r="K19" s="96"/>
    </row>
    <row r="20" spans="1:11" ht="36" customHeight="1">
      <c r="A20" s="95" t="s">
        <v>102</v>
      </c>
      <c r="B20" s="50" t="s">
        <v>104</v>
      </c>
      <c r="C20" s="54" t="s">
        <v>97</v>
      </c>
      <c r="D20" s="54"/>
      <c r="E20" s="35"/>
      <c r="F20" s="35"/>
      <c r="G20" s="35"/>
      <c r="H20" s="41"/>
      <c r="I20" s="66">
        <f>H20</f>
        <v>0</v>
      </c>
      <c r="J20" s="66" t="e">
        <f t="shared" si="0"/>
        <v>#DIV/0!</v>
      </c>
      <c r="K20" s="96"/>
    </row>
    <row r="21" spans="1:11" ht="30.75" customHeight="1">
      <c r="A21" s="95" t="s">
        <v>106</v>
      </c>
      <c r="B21" s="50" t="s">
        <v>107</v>
      </c>
      <c r="C21" s="54" t="s">
        <v>97</v>
      </c>
      <c r="D21" s="54"/>
      <c r="E21" s="35"/>
      <c r="F21" s="35"/>
      <c r="G21" s="35"/>
      <c r="H21" s="41"/>
      <c r="I21" s="66">
        <f>H21</f>
        <v>0</v>
      </c>
      <c r="J21" s="66" t="e">
        <f t="shared" si="0"/>
        <v>#DIV/0!</v>
      </c>
      <c r="K21" s="96"/>
    </row>
    <row r="22" spans="1:11" ht="30" customHeight="1">
      <c r="A22" s="95" t="s">
        <v>109</v>
      </c>
      <c r="B22" s="50" t="s">
        <v>110</v>
      </c>
      <c r="C22" s="54" t="s">
        <v>97</v>
      </c>
      <c r="D22" s="54"/>
      <c r="E22" s="35"/>
      <c r="F22" s="35"/>
      <c r="G22" s="35"/>
      <c r="H22" s="41"/>
      <c r="I22" s="66">
        <f>H22</f>
        <v>0</v>
      </c>
      <c r="J22" s="66" t="e">
        <f t="shared" si="0"/>
        <v>#DIV/0!</v>
      </c>
      <c r="K22" s="96"/>
    </row>
    <row r="23" spans="1:11" s="51" customFormat="1" ht="30" customHeight="1">
      <c r="A23" s="92" t="s">
        <v>59</v>
      </c>
      <c r="B23" s="58" t="s">
        <v>53</v>
      </c>
      <c r="C23" s="53" t="s">
        <v>97</v>
      </c>
      <c r="D23" s="91"/>
      <c r="E23" s="89"/>
      <c r="F23" s="89"/>
      <c r="G23" s="89"/>
      <c r="H23" s="90"/>
      <c r="I23" s="65">
        <f>H23</f>
        <v>0</v>
      </c>
      <c r="J23" s="65" t="e">
        <f t="shared" si="0"/>
        <v>#DIV/0!</v>
      </c>
      <c r="K23" s="90"/>
    </row>
    <row r="24" spans="1:11" s="51" customFormat="1" ht="30" customHeight="1">
      <c r="A24" s="92" t="s">
        <v>60</v>
      </c>
      <c r="B24" s="58" t="s">
        <v>79</v>
      </c>
      <c r="C24" s="53" t="s">
        <v>97</v>
      </c>
      <c r="D24" s="91"/>
      <c r="E24" s="53"/>
      <c r="F24" s="53"/>
      <c r="G24" s="53"/>
      <c r="H24" s="65">
        <f>SUM(H25:H30)</f>
        <v>0</v>
      </c>
      <c r="I24" s="65">
        <f>SUM(I25:I30)</f>
        <v>0</v>
      </c>
      <c r="J24" s="65" t="e">
        <f t="shared" si="0"/>
        <v>#DIV/0!</v>
      </c>
      <c r="K24" s="65">
        <f>SUM(K25:K30)</f>
        <v>0</v>
      </c>
    </row>
    <row r="25" spans="1:11" s="83" customFormat="1" ht="30" customHeight="1">
      <c r="A25" s="93" t="s">
        <v>112</v>
      </c>
      <c r="B25" s="71" t="s">
        <v>116</v>
      </c>
      <c r="C25" s="72" t="s">
        <v>97</v>
      </c>
      <c r="D25" s="72"/>
      <c r="E25" s="80"/>
      <c r="F25" s="80"/>
      <c r="G25" s="80"/>
      <c r="H25" s="81"/>
      <c r="I25" s="82">
        <f aca="true" t="shared" si="1" ref="I25:I30">H25</f>
        <v>0</v>
      </c>
      <c r="J25" s="82" t="e">
        <f t="shared" si="0"/>
        <v>#DIV/0!</v>
      </c>
      <c r="K25" s="81"/>
    </row>
    <row r="26" spans="1:11" s="83" customFormat="1" ht="30" customHeight="1">
      <c r="A26" s="93" t="s">
        <v>113</v>
      </c>
      <c r="B26" s="71" t="s">
        <v>111</v>
      </c>
      <c r="C26" s="72" t="s">
        <v>97</v>
      </c>
      <c r="D26" s="72"/>
      <c r="E26" s="80"/>
      <c r="F26" s="80"/>
      <c r="G26" s="80"/>
      <c r="H26" s="81"/>
      <c r="I26" s="82">
        <f t="shared" si="1"/>
        <v>0</v>
      </c>
      <c r="J26" s="82" t="e">
        <f t="shared" si="0"/>
        <v>#DIV/0!</v>
      </c>
      <c r="K26" s="81"/>
    </row>
    <row r="27" spans="1:11" s="83" customFormat="1" ht="30" customHeight="1">
      <c r="A27" s="93" t="s">
        <v>115</v>
      </c>
      <c r="B27" s="71" t="s">
        <v>128</v>
      </c>
      <c r="C27" s="72" t="s">
        <v>97</v>
      </c>
      <c r="D27" s="72"/>
      <c r="E27" s="80"/>
      <c r="F27" s="80"/>
      <c r="G27" s="80"/>
      <c r="H27" s="81"/>
      <c r="I27" s="82">
        <f t="shared" si="1"/>
        <v>0</v>
      </c>
      <c r="J27" s="82" t="e">
        <f t="shared" si="0"/>
        <v>#DIV/0!</v>
      </c>
      <c r="K27" s="81"/>
    </row>
    <row r="28" spans="1:11" s="83" customFormat="1" ht="30" customHeight="1">
      <c r="A28" s="93" t="s">
        <v>117</v>
      </c>
      <c r="B28" s="71" t="s">
        <v>114</v>
      </c>
      <c r="C28" s="72" t="s">
        <v>97</v>
      </c>
      <c r="D28" s="72"/>
      <c r="E28" s="80"/>
      <c r="F28" s="80"/>
      <c r="G28" s="80"/>
      <c r="H28" s="81"/>
      <c r="I28" s="82">
        <f t="shared" si="1"/>
        <v>0</v>
      </c>
      <c r="J28" s="82" t="e">
        <f t="shared" si="0"/>
        <v>#DIV/0!</v>
      </c>
      <c r="K28" s="81"/>
    </row>
    <row r="29" spans="1:11" s="83" customFormat="1" ht="36.75" customHeight="1">
      <c r="A29" s="93" t="s">
        <v>119</v>
      </c>
      <c r="B29" s="71" t="s">
        <v>120</v>
      </c>
      <c r="C29" s="72" t="s">
        <v>97</v>
      </c>
      <c r="D29" s="72" t="s">
        <v>87</v>
      </c>
      <c r="E29" s="80"/>
      <c r="F29" s="80"/>
      <c r="G29" s="80"/>
      <c r="H29" s="81"/>
      <c r="I29" s="82">
        <f t="shared" si="1"/>
        <v>0</v>
      </c>
      <c r="J29" s="82" t="e">
        <f t="shared" si="0"/>
        <v>#DIV/0!</v>
      </c>
      <c r="K29" s="81"/>
    </row>
    <row r="30" spans="1:11" s="83" customFormat="1" ht="52.5" customHeight="1">
      <c r="A30" s="93" t="s">
        <v>130</v>
      </c>
      <c r="B30" s="71" t="s">
        <v>126</v>
      </c>
      <c r="C30" s="72" t="s">
        <v>97</v>
      </c>
      <c r="D30" s="72" t="s">
        <v>87</v>
      </c>
      <c r="E30" s="80"/>
      <c r="F30" s="80"/>
      <c r="G30" s="80"/>
      <c r="H30" s="81"/>
      <c r="I30" s="82">
        <f t="shared" si="1"/>
        <v>0</v>
      </c>
      <c r="J30" s="82" t="e">
        <f t="shared" si="0"/>
        <v>#DIV/0!</v>
      </c>
      <c r="K30" s="81"/>
    </row>
    <row r="31" spans="1:11" s="70" customFormat="1" ht="30" customHeight="1">
      <c r="A31" s="97"/>
      <c r="B31" s="97" t="s">
        <v>54</v>
      </c>
      <c r="C31" s="97"/>
      <c r="D31" s="97"/>
      <c r="E31" s="97"/>
      <c r="F31" s="97"/>
      <c r="G31" s="97"/>
      <c r="H31" s="98">
        <f>H7+H9+H16+H23+H24</f>
        <v>0</v>
      </c>
      <c r="I31" s="98">
        <f>I7+I9+I16+I23+I24</f>
        <v>0</v>
      </c>
      <c r="J31" s="98" t="e">
        <f>J7+J9+J16+J23+J24</f>
        <v>#DIV/0!</v>
      </c>
      <c r="K31" s="98">
        <f>K7+K9+K16+K23+K24</f>
        <v>0</v>
      </c>
    </row>
    <row r="32" spans="1:11" ht="15.75">
      <c r="A32" s="22"/>
      <c r="B32" s="25"/>
      <c r="E32" s="22"/>
      <c r="F32" s="22"/>
      <c r="G32" s="22"/>
      <c r="H32" s="23"/>
      <c r="I32" s="24"/>
      <c r="J32" s="23"/>
      <c r="K32" s="68"/>
    </row>
    <row r="33" spans="1:11" ht="15" customHeight="1">
      <c r="A33" s="116" t="s">
        <v>81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</row>
    <row r="34" spans="1:11" ht="15" customHeight="1">
      <c r="A34" s="116" t="s">
        <v>84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</row>
    <row r="35" spans="1:11" ht="15">
      <c r="A35" s="116" t="s">
        <v>88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</row>
    <row r="36" spans="1:11" ht="15.75">
      <c r="A36" s="17"/>
      <c r="B36" s="18"/>
      <c r="E36" s="18"/>
      <c r="F36" s="18"/>
      <c r="G36" s="18"/>
      <c r="H36" s="18"/>
      <c r="I36" s="26"/>
      <c r="J36" s="19"/>
      <c r="K36" s="68"/>
    </row>
  </sheetData>
  <sheetProtection/>
  <mergeCells count="15">
    <mergeCell ref="E1:K1"/>
    <mergeCell ref="A3:K3"/>
    <mergeCell ref="A5:A6"/>
    <mergeCell ref="B5:B6"/>
    <mergeCell ref="C5:C6"/>
    <mergeCell ref="D5:D6"/>
    <mergeCell ref="E5:E6"/>
    <mergeCell ref="F5:F6"/>
    <mergeCell ref="G5:G6"/>
    <mergeCell ref="A33:K33"/>
    <mergeCell ref="A34:K34"/>
    <mergeCell ref="A35:K35"/>
    <mergeCell ref="I5:J5"/>
    <mergeCell ref="K5:K6"/>
    <mergeCell ref="H5:H6"/>
  </mergeCells>
  <printOptions/>
  <pageMargins left="0.5905511811023623" right="0.5905511811023623" top="1.141732283464567" bottom="0.5905511811023623" header="0.31496062992125984" footer="0.31496062992125984"/>
  <pageSetup cellComments="asDisplayed" fitToHeight="0" fitToWidth="1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1" customWidth="1"/>
    <col min="2" max="2" width="9.140625" style="6" customWidth="1"/>
    <col min="3" max="3" width="9.140625" style="1" customWidth="1"/>
    <col min="4" max="4" width="45.140625" style="1" customWidth="1"/>
    <col min="5" max="5" width="9.140625" style="1" customWidth="1"/>
    <col min="6" max="6" width="27.8515625" style="1" customWidth="1"/>
    <col min="7" max="7" width="9.140625" style="1" customWidth="1"/>
    <col min="8" max="8" width="39.421875" style="1" customWidth="1"/>
    <col min="9" max="16384" width="9.140625" style="1" customWidth="1"/>
  </cols>
  <sheetData>
    <row r="1" spans="1:8" ht="36" customHeight="1" thickBot="1">
      <c r="A1" s="7" t="s">
        <v>0</v>
      </c>
      <c r="B1" s="8" t="s">
        <v>27</v>
      </c>
      <c r="C1" s="4" t="s">
        <v>3</v>
      </c>
      <c r="D1" s="4" t="s">
        <v>4</v>
      </c>
      <c r="F1" s="2" t="s">
        <v>35</v>
      </c>
      <c r="H1" s="31" t="s">
        <v>65</v>
      </c>
    </row>
    <row r="2" spans="1:8" ht="40.5" customHeight="1" thickBot="1">
      <c r="A2" s="7" t="s">
        <v>1</v>
      </c>
      <c r="B2" s="9">
        <v>1</v>
      </c>
      <c r="C2" s="5" t="s">
        <v>5</v>
      </c>
      <c r="D2" s="5" t="s">
        <v>6</v>
      </c>
      <c r="F2" s="3" t="s">
        <v>36</v>
      </c>
      <c r="H2" s="30" t="s">
        <v>61</v>
      </c>
    </row>
    <row r="3" spans="1:8" ht="33" customHeight="1" thickBot="1">
      <c r="A3" s="7" t="s">
        <v>2</v>
      </c>
      <c r="B3" s="9">
        <v>2</v>
      </c>
      <c r="C3" s="5">
        <f>B3</f>
        <v>2</v>
      </c>
      <c r="D3" s="5" t="s">
        <v>7</v>
      </c>
      <c r="F3" s="3" t="s">
        <v>37</v>
      </c>
      <c r="H3" s="30" t="s">
        <v>62</v>
      </c>
    </row>
    <row r="4" spans="2:8" ht="16.5" thickBot="1">
      <c r="B4" s="9">
        <v>3</v>
      </c>
      <c r="C4" s="5">
        <f aca="true" t="shared" si="0" ref="C4:C22">B4</f>
        <v>3</v>
      </c>
      <c r="D4" s="5" t="s">
        <v>8</v>
      </c>
      <c r="F4" s="3" t="s">
        <v>38</v>
      </c>
      <c r="H4" s="30" t="s">
        <v>63</v>
      </c>
    </row>
    <row r="5" spans="2:6" ht="16.5" thickBot="1">
      <c r="B5" s="9">
        <v>4</v>
      </c>
      <c r="C5" s="5">
        <f t="shared" si="0"/>
        <v>4</v>
      </c>
      <c r="D5" s="5" t="s">
        <v>9</v>
      </c>
      <c r="F5" s="3" t="s">
        <v>39</v>
      </c>
    </row>
    <row r="6" spans="2:8" ht="15.75">
      <c r="B6" s="9">
        <v>5</v>
      </c>
      <c r="C6" s="5">
        <f t="shared" si="0"/>
        <v>5</v>
      </c>
      <c r="D6" s="5" t="s">
        <v>10</v>
      </c>
      <c r="H6" s="31" t="s">
        <v>64</v>
      </c>
    </row>
    <row r="7" spans="2:8" ht="15.75">
      <c r="B7" s="9">
        <v>6</v>
      </c>
      <c r="C7" s="5">
        <f t="shared" si="0"/>
        <v>6</v>
      </c>
      <c r="D7" s="5" t="s">
        <v>11</v>
      </c>
      <c r="H7" s="32"/>
    </row>
    <row r="8" spans="2:8" ht="47.25">
      <c r="B8" s="9">
        <v>7</v>
      </c>
      <c r="C8" s="5">
        <f t="shared" si="0"/>
        <v>7</v>
      </c>
      <c r="D8" s="5" t="s">
        <v>12</v>
      </c>
      <c r="F8" s="43" t="s">
        <v>86</v>
      </c>
      <c r="H8" s="32" t="s">
        <v>75</v>
      </c>
    </row>
    <row r="9" spans="2:8" ht="31.5">
      <c r="B9" s="9">
        <v>8</v>
      </c>
      <c r="C9" s="5">
        <f t="shared" si="0"/>
        <v>8</v>
      </c>
      <c r="D9" s="5" t="s">
        <v>13</v>
      </c>
      <c r="F9" s="30"/>
      <c r="H9" s="32" t="s">
        <v>66</v>
      </c>
    </row>
    <row r="10" spans="2:8" ht="15.75">
      <c r="B10" s="9">
        <v>9</v>
      </c>
      <c r="C10" s="5">
        <f t="shared" si="0"/>
        <v>9</v>
      </c>
      <c r="D10" s="5" t="s">
        <v>14</v>
      </c>
      <c r="F10" s="30" t="s">
        <v>87</v>
      </c>
      <c r="H10" s="32" t="s">
        <v>67</v>
      </c>
    </row>
    <row r="11" spans="2:8" ht="15.75">
      <c r="B11" s="9">
        <v>10</v>
      </c>
      <c r="C11" s="5">
        <f t="shared" si="0"/>
        <v>10</v>
      </c>
      <c r="D11" s="5" t="s">
        <v>15</v>
      </c>
      <c r="H11" s="32" t="s">
        <v>68</v>
      </c>
    </row>
    <row r="12" spans="2:8" ht="47.25">
      <c r="B12" s="9">
        <v>11</v>
      </c>
      <c r="C12" s="5">
        <f t="shared" si="0"/>
        <v>11</v>
      </c>
      <c r="D12" s="5" t="s">
        <v>16</v>
      </c>
      <c r="H12" s="32" t="s">
        <v>69</v>
      </c>
    </row>
    <row r="13" spans="2:8" ht="31.5">
      <c r="B13" s="9">
        <v>12</v>
      </c>
      <c r="C13" s="5">
        <f t="shared" si="0"/>
        <v>12</v>
      </c>
      <c r="D13" s="5" t="s">
        <v>17</v>
      </c>
      <c r="H13" s="32" t="s">
        <v>70</v>
      </c>
    </row>
    <row r="14" spans="2:8" ht="38.25" customHeight="1">
      <c r="B14" s="9">
        <v>13</v>
      </c>
      <c r="C14" s="5">
        <f t="shared" si="0"/>
        <v>13</v>
      </c>
      <c r="D14" s="5" t="s">
        <v>18</v>
      </c>
      <c r="H14" s="32" t="s">
        <v>71</v>
      </c>
    </row>
    <row r="15" spans="2:8" ht="47.25">
      <c r="B15" s="9">
        <v>14</v>
      </c>
      <c r="C15" s="5">
        <f t="shared" si="0"/>
        <v>14</v>
      </c>
      <c r="D15" s="5" t="s">
        <v>19</v>
      </c>
      <c r="H15" s="32" t="s">
        <v>72</v>
      </c>
    </row>
    <row r="16" spans="2:8" ht="78.75">
      <c r="B16" s="9">
        <v>15</v>
      </c>
      <c r="C16" s="5">
        <f t="shared" si="0"/>
        <v>15</v>
      </c>
      <c r="D16" s="5" t="s">
        <v>20</v>
      </c>
      <c r="H16" s="32" t="s">
        <v>73</v>
      </c>
    </row>
    <row r="17" spans="2:8" ht="63">
      <c r="B17" s="9">
        <v>16</v>
      </c>
      <c r="C17" s="5">
        <f t="shared" si="0"/>
        <v>16</v>
      </c>
      <c r="D17" s="5" t="s">
        <v>21</v>
      </c>
      <c r="H17" s="32" t="s">
        <v>74</v>
      </c>
    </row>
    <row r="18" spans="2:4" ht="15.75">
      <c r="B18" s="9">
        <v>17</v>
      </c>
      <c r="C18" s="5">
        <f t="shared" si="0"/>
        <v>17</v>
      </c>
      <c r="D18" s="5" t="s">
        <v>22</v>
      </c>
    </row>
    <row r="19" spans="2:4" ht="15.75">
      <c r="B19" s="9">
        <v>18</v>
      </c>
      <c r="C19" s="5">
        <f t="shared" si="0"/>
        <v>18</v>
      </c>
      <c r="D19" s="5" t="s">
        <v>23</v>
      </c>
    </row>
    <row r="20" spans="2:4" ht="32.25" customHeight="1">
      <c r="B20" s="9">
        <v>19</v>
      </c>
      <c r="C20" s="5">
        <f t="shared" si="0"/>
        <v>19</v>
      </c>
      <c r="D20" s="5" t="s">
        <v>24</v>
      </c>
    </row>
    <row r="21" spans="2:4" ht="28.5" customHeight="1">
      <c r="B21" s="9">
        <v>20</v>
      </c>
      <c r="C21" s="5">
        <f t="shared" si="0"/>
        <v>20</v>
      </c>
      <c r="D21" s="5" t="s">
        <v>25</v>
      </c>
    </row>
    <row r="22" spans="2:4" ht="15.75">
      <c r="B22" s="9">
        <v>21</v>
      </c>
      <c r="C22" s="5">
        <f t="shared" si="0"/>
        <v>21</v>
      </c>
      <c r="D22" s="5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1.pielikums</dc:title>
  <dc:subject>Pielikums</dc:subject>
  <dc:creator>Gundega Morgana</dc:creator>
  <cp:keywords/>
  <dc:description>Gundega.Morgana@fm.gov.lv, 67095480</dc:description>
  <cp:lastModifiedBy>Ieva Luste</cp:lastModifiedBy>
  <cp:lastPrinted>2015-09-16T12:04:53Z</cp:lastPrinted>
  <dcterms:created xsi:type="dcterms:W3CDTF">2014-03-04T14:47:17Z</dcterms:created>
  <dcterms:modified xsi:type="dcterms:W3CDTF">2015-09-16T12:24:17Z</dcterms:modified>
  <cp:category/>
  <cp:version/>
  <cp:contentType/>
  <cp:contentStatus/>
</cp:coreProperties>
</file>